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0" yWindow="135" windowWidth="27315" windowHeight="1212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Tabelle1!$A$1:$L$28</definedName>
  </definedNames>
  <calcPr calcId="145621"/>
</workbook>
</file>

<file path=xl/calcChain.xml><?xml version="1.0" encoding="utf-8"?>
<calcChain xmlns="http://schemas.openxmlformats.org/spreadsheetml/2006/main">
  <c r="I15" i="1" l="1"/>
  <c r="J15" i="1" s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14" i="1"/>
  <c r="J14" i="1"/>
  <c r="D15" i="1"/>
  <c r="E15" i="1"/>
  <c r="F15" i="1" s="1"/>
  <c r="D16" i="1"/>
  <c r="E16" i="1" s="1"/>
  <c r="F16" i="1" s="1"/>
  <c r="D17" i="1"/>
  <c r="E17" i="1"/>
  <c r="F17" i="1" s="1"/>
  <c r="D18" i="1"/>
  <c r="E18" i="1" s="1"/>
  <c r="F18" i="1" s="1"/>
  <c r="D19" i="1"/>
  <c r="E19" i="1"/>
  <c r="F19" i="1" s="1"/>
  <c r="D20" i="1"/>
  <c r="E20" i="1" s="1"/>
  <c r="F20" i="1" s="1"/>
  <c r="D21" i="1"/>
  <c r="E21" i="1"/>
  <c r="F21" i="1" s="1"/>
  <c r="D22" i="1"/>
  <c r="E22" i="1" s="1"/>
  <c r="F22" i="1" s="1"/>
  <c r="D23" i="1"/>
  <c r="E23" i="1"/>
  <c r="F23" i="1" s="1"/>
  <c r="D24" i="1"/>
  <c r="E24" i="1" s="1"/>
  <c r="F24" i="1" s="1"/>
  <c r="D25" i="1"/>
  <c r="E25" i="1"/>
  <c r="F25" i="1" s="1"/>
  <c r="D26" i="1"/>
  <c r="E26" i="1" s="1"/>
  <c r="F26" i="1" s="1"/>
  <c r="D27" i="1"/>
  <c r="E27" i="1"/>
  <c r="F27" i="1" s="1"/>
  <c r="D14" i="1"/>
  <c r="D28" i="1" s="1"/>
  <c r="E14" i="1"/>
  <c r="F14" i="1" s="1"/>
  <c r="F28" i="1" s="1"/>
  <c r="J28" i="1" l="1"/>
  <c r="J29" i="1" s="1"/>
  <c r="E28" i="1"/>
</calcChain>
</file>

<file path=xl/comments1.xml><?xml version="1.0" encoding="utf-8"?>
<comments xmlns="http://schemas.openxmlformats.org/spreadsheetml/2006/main">
  <authors>
    <author>jkrenzel</author>
  </authors>
  <commentList>
    <comment ref="B14" authorId="0">
      <text>
        <r>
          <rPr>
            <sz val="12"/>
            <color indexed="81"/>
            <rFont val="Tahoma"/>
            <family val="2"/>
          </rPr>
          <t>Die Zeit bitte im Zeitformat
00:00 eingeben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4" authorId="0">
      <text>
        <r>
          <rPr>
            <sz val="12"/>
            <color indexed="81"/>
            <rFont val="Tahoma"/>
            <family val="2"/>
          </rPr>
          <t>Die Zeit bitte im Zeitformat
00:00 eingeben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<sst xmlns="http://schemas.openxmlformats.org/spreadsheetml/2006/main" count="23" uniqueCount="23">
  <si>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Entstehungsmonat:</t>
  </si>
  <si>
    <t>Datum</t>
  </si>
  <si>
    <t>Anzahl Wochen</t>
  </si>
  <si>
    <r>
      <t xml:space="preserve">Stempel und </t>
    </r>
    <r>
      <rPr>
        <b/>
        <sz val="10"/>
        <rFont val="Arial"/>
        <family val="2"/>
      </rPr>
      <t>Unterschrift DekanIn</t>
    </r>
  </si>
  <si>
    <r>
      <t>Rufbereitschafts</t>
    </r>
    <r>
      <rPr>
        <b/>
        <sz val="11"/>
        <rFont val="Arial"/>
        <family val="2"/>
      </rPr>
      <t>pauschale</t>
    </r>
    <r>
      <rPr>
        <sz val="11"/>
        <rFont val="Arial"/>
        <family val="2"/>
      </rPr>
      <t xml:space="preserve"> 
1/4 Tag pro Woche</t>
    </r>
  </si>
  <si>
    <t>Anzahl
Stunden</t>
  </si>
  <si>
    <t>Datum
von</t>
  </si>
  <si>
    <t>Datum
bis</t>
  </si>
  <si>
    <t>Summe Stunden:</t>
  </si>
  <si>
    <t>Die gelben Felder sind Eingabefelder.</t>
  </si>
  <si>
    <t>Unterschrift GemeindediakonIn</t>
  </si>
  <si>
    <t>Uhrzeit
Abfahrt</t>
  </si>
  <si>
    <t>Uhrzeit
Rückkehr</t>
  </si>
  <si>
    <t>Frei-stellung
Stunden</t>
  </si>
  <si>
    <t>aufgerun-dete
Stunden</t>
  </si>
  <si>
    <r>
      <t>Rufbereitschafts</t>
    </r>
    <r>
      <rPr>
        <b/>
        <u/>
        <sz val="11"/>
        <rFont val="Arial"/>
        <family val="2"/>
      </rPr>
      <t xml:space="preserve">stunden </t>
    </r>
    <r>
      <rPr>
        <i/>
        <sz val="11"/>
        <rFont val="Arial"/>
        <family val="2"/>
      </rPr>
      <t>außerhalb der Regelarbeitszeit das zweifache der geleisteten Einsätze</t>
    </r>
  </si>
  <si>
    <t>Übertrag</t>
  </si>
  <si>
    <t>Summe Tage (Übertrag):</t>
  </si>
  <si>
    <t>Anspruch Zusatzurlaub (§ 26 TVöD)</t>
  </si>
  <si>
    <t>Zusatzurlaub
in Tagen</t>
  </si>
  <si>
    <t>Name:</t>
  </si>
  <si>
    <t>Personalnummer:</t>
  </si>
  <si>
    <t>Zeitausgleich und Zusatzurlaub für Rufbereitschaftsdienste in der Krankenhausseelsorge 
für Gemeindediakoninnen und Gemeindediakone gem. § 4 Nr. 8 AR-M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</si>
</sst>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8"/>
      <name val="Arial"/>
    </font>
    <font>
      <b/>
      <sz val="13"/>
      <name val="Arial"/>
      <family val="2"/>
    </font>
    <font>
      <sz val="9"/>
      <color indexed="81"/>
      <name val="Tahoma"/>
      <charset val="1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3" fillId="2" borderId="3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top" wrapText="1"/>
    </xf>
    <xf numFmtId="0" fontId="3" fillId="2" borderId="5" xfId="0" applyFont="1" applyFill="1" applyBorder="1" applyProtection="1"/>
    <xf numFmtId="0" fontId="0" fillId="2" borderId="0" xfId="0" applyFill="1" applyProtection="1"/>
    <xf numFmtId="0" fontId="0" fillId="0" borderId="0" xfId="0" applyFill="1" applyBorder="1" applyProtection="1"/>
    <xf numFmtId="165" fontId="6" fillId="2" borderId="5" xfId="0" applyNumberFormat="1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Protection="1">
      <protection locked="0"/>
    </xf>
    <xf numFmtId="14" fontId="3" fillId="3" borderId="11" xfId="0" applyNumberFormat="1" applyFont="1" applyFill="1" applyBorder="1" applyAlignment="1" applyProtection="1">
      <alignment vertical="top" wrapText="1"/>
      <protection locked="0"/>
    </xf>
    <xf numFmtId="14" fontId="3" fillId="3" borderId="12" xfId="0" applyNumberFormat="1" applyFont="1" applyFill="1" applyBorder="1" applyAlignment="1" applyProtection="1">
      <alignment vertical="top" wrapText="1"/>
      <protection locked="0"/>
    </xf>
    <xf numFmtId="0" fontId="2" fillId="2" borderId="14" xfId="0" applyFont="1" applyFill="1" applyBorder="1" applyAlignment="1" applyProtection="1"/>
    <xf numFmtId="20" fontId="3" fillId="3" borderId="15" xfId="0" applyNumberFormat="1" applyFont="1" applyFill="1" applyBorder="1" applyAlignment="1" applyProtection="1">
      <alignment vertical="top" wrapText="1"/>
      <protection locked="0"/>
    </xf>
    <xf numFmtId="20" fontId="3" fillId="3" borderId="10" xfId="0" applyNumberFormat="1" applyFont="1" applyFill="1" applyBorder="1" applyAlignment="1" applyProtection="1">
      <alignment vertical="top" wrapText="1"/>
      <protection locked="0"/>
    </xf>
    <xf numFmtId="165" fontId="3" fillId="0" borderId="9" xfId="0" applyNumberFormat="1" applyFont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right"/>
    </xf>
    <xf numFmtId="2" fontId="3" fillId="0" borderId="12" xfId="0" applyNumberFormat="1" applyFont="1" applyBorder="1" applyAlignment="1" applyProtection="1">
      <alignment vertical="top" wrapText="1"/>
    </xf>
    <xf numFmtId="2" fontId="6" fillId="2" borderId="16" xfId="0" applyNumberFormat="1" applyFont="1" applyFill="1" applyBorder="1" applyAlignment="1" applyProtection="1">
      <alignment horizontal="right"/>
    </xf>
    <xf numFmtId="17" fontId="0" fillId="3" borderId="1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</xf>
    <xf numFmtId="2" fontId="3" fillId="0" borderId="19" xfId="0" applyNumberFormat="1" applyFont="1" applyBorder="1" applyAlignment="1" applyProtection="1">
      <alignment vertical="top" wrapText="1"/>
    </xf>
    <xf numFmtId="0" fontId="0" fillId="0" borderId="0" xfId="0" applyBorder="1" applyProtection="1"/>
    <xf numFmtId="0" fontId="0" fillId="0" borderId="0" xfId="0" applyBorder="1" applyAlignment="1">
      <alignment wrapText="1"/>
    </xf>
    <xf numFmtId="0" fontId="3" fillId="2" borderId="0" xfId="0" applyFont="1" applyFill="1" applyBorder="1" applyAlignment="1" applyProtection="1">
      <alignment vertical="top" wrapText="1"/>
    </xf>
    <xf numFmtId="0" fontId="0" fillId="2" borderId="30" xfId="0" applyFill="1" applyBorder="1" applyAlignment="1" applyProtection="1"/>
    <xf numFmtId="0" fontId="1" fillId="2" borderId="31" xfId="0" applyFont="1" applyFill="1" applyBorder="1" applyAlignment="1" applyProtection="1">
      <alignment vertical="top" wrapText="1"/>
    </xf>
    <xf numFmtId="14" fontId="3" fillId="3" borderId="32" xfId="0" applyNumberFormat="1" applyFont="1" applyFill="1" applyBorder="1" applyAlignment="1" applyProtection="1">
      <alignment vertical="top" wrapText="1"/>
      <protection locked="0"/>
    </xf>
    <xf numFmtId="14" fontId="3" fillId="3" borderId="3" xfId="0" applyNumberFormat="1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Protection="1">
      <protection locked="0"/>
    </xf>
    <xf numFmtId="0" fontId="3" fillId="2" borderId="33" xfId="0" applyFont="1" applyFill="1" applyBorder="1" applyProtection="1"/>
    <xf numFmtId="17" fontId="0" fillId="0" borderId="0" xfId="0" applyNumberFormat="1" applyFill="1" applyBorder="1" applyProtection="1"/>
    <xf numFmtId="0" fontId="3" fillId="2" borderId="23" xfId="0" applyFont="1" applyFill="1" applyBorder="1" applyAlignment="1" applyProtection="1">
      <alignment horizontal="center" vertical="top" wrapText="1"/>
    </xf>
    <xf numFmtId="0" fontId="3" fillId="2" borderId="24" xfId="0" applyFont="1" applyFill="1" applyBorder="1" applyAlignment="1" applyProtection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</xf>
    <xf numFmtId="0" fontId="3" fillId="2" borderId="20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3" borderId="34" xfId="0" applyFill="1" applyBorder="1" applyAlignment="1" applyProtection="1">
      <alignment horizontal="left" indent="1"/>
      <protection locked="0"/>
    </xf>
    <xf numFmtId="0" fontId="0" fillId="3" borderId="35" xfId="0" applyFill="1" applyBorder="1" applyAlignment="1" applyProtection="1">
      <alignment horizontal="left" indent="1"/>
      <protection locked="0"/>
    </xf>
    <xf numFmtId="0" fontId="0" fillId="3" borderId="36" xfId="0" applyFill="1" applyBorder="1" applyAlignment="1" applyProtection="1">
      <alignment horizontal="left" indent="1"/>
      <protection locked="0"/>
    </xf>
    <xf numFmtId="0" fontId="0" fillId="3" borderId="20" xfId="0" applyFill="1" applyBorder="1" applyAlignment="1" applyProtection="1">
      <alignment horizontal="left" indent="1"/>
      <protection locked="0"/>
    </xf>
    <xf numFmtId="0" fontId="0" fillId="3" borderId="21" xfId="0" applyFill="1" applyBorder="1" applyAlignment="1" applyProtection="1">
      <alignment horizontal="left" indent="1"/>
      <protection locked="0"/>
    </xf>
    <xf numFmtId="0" fontId="0" fillId="3" borderId="37" xfId="0" applyFill="1" applyBorder="1" applyAlignment="1" applyProtection="1">
      <alignment horizontal="left" indent="1"/>
      <protection locked="0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0" fontId="8" fillId="2" borderId="23" xfId="0" applyFont="1" applyFill="1" applyBorder="1" applyAlignment="1" applyProtection="1">
      <alignment horizontal="center" wrapText="1"/>
    </xf>
    <xf numFmtId="0" fontId="8" fillId="2" borderId="24" xfId="0" applyFont="1" applyFill="1" applyBorder="1" applyAlignment="1" applyProtection="1">
      <alignment horizontal="center" wrapText="1"/>
    </xf>
    <xf numFmtId="0" fontId="8" fillId="2" borderId="25" xfId="0" applyFont="1" applyFill="1" applyBorder="1" applyAlignment="1" applyProtection="1">
      <alignment horizontal="center" wrapText="1"/>
    </xf>
    <xf numFmtId="0" fontId="6" fillId="2" borderId="27" xfId="0" applyFont="1" applyFill="1" applyBorder="1" applyAlignment="1" applyProtection="1">
      <alignment horizontal="right" vertical="center" wrapText="1" indent="1"/>
    </xf>
    <xf numFmtId="0" fontId="6" fillId="2" borderId="28" xfId="0" applyFont="1" applyFill="1" applyBorder="1" applyAlignment="1" applyProtection="1">
      <alignment horizontal="right" vertical="center" wrapText="1" indent="1"/>
    </xf>
    <xf numFmtId="0" fontId="6" fillId="2" borderId="29" xfId="0" applyFont="1" applyFill="1" applyBorder="1" applyAlignment="1" applyProtection="1">
      <alignment horizontal="right" vertical="center" wrapText="1" indent="1"/>
    </xf>
    <xf numFmtId="0" fontId="6" fillId="2" borderId="30" xfId="0" applyFont="1" applyFill="1" applyBorder="1" applyAlignment="1" applyProtection="1">
      <alignment horizontal="right" vertical="center" wrapText="1" indent="1"/>
    </xf>
    <xf numFmtId="14" fontId="3" fillId="3" borderId="13" xfId="0" applyNumberFormat="1" applyFont="1" applyFill="1" applyBorder="1" applyAlignment="1" applyProtection="1">
      <alignment vertical="top" wrapText="1"/>
      <protection locked="0"/>
    </xf>
    <xf numFmtId="14" fontId="3" fillId="3" borderId="9" xfId="0" applyNumberFormat="1" applyFont="1" applyFill="1" applyBorder="1" applyAlignment="1" applyProtection="1">
      <alignment vertical="top" wrapText="1"/>
      <protection locked="0"/>
    </xf>
    <xf numFmtId="14" fontId="3" fillId="3" borderId="13" xfId="0" applyNumberFormat="1" applyFont="1" applyFill="1" applyBorder="1" applyProtection="1">
      <protection locked="0"/>
    </xf>
    <xf numFmtId="14" fontId="3" fillId="3" borderId="9" xfId="0" applyNumberFormat="1" applyFont="1" applyFill="1" applyBorder="1" applyProtection="1">
      <protection locked="0"/>
    </xf>
    <xf numFmtId="2" fontId="3" fillId="3" borderId="17" xfId="0" applyNumberFormat="1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Y95"/>
  <sheetViews>
    <sheetView tabSelected="1" workbookViewId="0">
      <selection activeCell="J13" sqref="J13"/>
    </sheetView>
  </sheetViews>
  <sheetFormatPr baseColWidth="10" defaultRowHeight="12.75" x14ac:dyDescent="0.2"/>
  <cols>
    <col min="1" max="1" width="12.5703125" style="2" customWidth="1"/>
    <col min="2" max="2" width="14" style="2" customWidth="1"/>
    <col min="3" max="3" width="12.85546875" style="2" customWidth="1"/>
    <col min="4" max="5" width="9.7109375" style="2" customWidth="1"/>
    <col min="6" max="6" width="9.140625" style="2" customWidth="1"/>
    <col min="7" max="7" width="12.7109375" style="2" customWidth="1"/>
    <col min="8" max="9" width="12.140625" style="2" customWidth="1"/>
    <col min="10" max="10" width="12.5703125" style="2" customWidth="1"/>
    <col min="11" max="12" width="9.140625" style="2" customWidth="1"/>
    <col min="13" max="14" width="11.42578125" style="10"/>
    <col min="15" max="16384" width="11.42578125" style="2"/>
  </cols>
  <sheetData>
    <row r="1" spans="1:25" ht="39" customHeight="1" thickBot="1" x14ac:dyDescent="0.3">
      <c r="A1" s="62" t="s">
        <v>22</v>
      </c>
      <c r="B1" s="63"/>
      <c r="C1" s="63"/>
      <c r="D1" s="63"/>
      <c r="E1" s="63"/>
      <c r="F1" s="63"/>
      <c r="G1" s="63"/>
      <c r="H1" s="63"/>
      <c r="I1" s="63"/>
      <c r="J1" s="64"/>
      <c r="K1" s="31"/>
      <c r="L1" s="3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56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 x14ac:dyDescent="0.2">
      <c r="A4" s="4" t="s">
        <v>3</v>
      </c>
      <c r="B4" s="4"/>
      <c r="C4" s="4"/>
      <c r="D4" s="3"/>
      <c r="E4" s="4" t="s">
        <v>10</v>
      </c>
      <c r="F4" s="20"/>
      <c r="G4" s="20"/>
      <c r="H4" s="4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thickBot="1" x14ac:dyDescent="0.25">
      <c r="A5" s="3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3.25" customHeight="1" thickBot="1" x14ac:dyDescent="0.25">
      <c r="A6" s="65" t="s">
        <v>20</v>
      </c>
      <c r="B6" s="66"/>
      <c r="C6" s="50"/>
      <c r="D6" s="51"/>
      <c r="E6" s="51"/>
      <c r="F6" s="52"/>
      <c r="G6" s="3"/>
      <c r="H6" s="3"/>
      <c r="I6" s="3"/>
      <c r="J6" s="3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" customHeight="1" thickBot="1" x14ac:dyDescent="0.25">
      <c r="A7" s="67" t="s">
        <v>21</v>
      </c>
      <c r="B7" s="68"/>
      <c r="C7" s="53"/>
      <c r="D7" s="54"/>
      <c r="E7" s="54"/>
      <c r="F7" s="55"/>
      <c r="G7" s="30"/>
      <c r="H7" s="60" t="s">
        <v>0</v>
      </c>
      <c r="I7" s="61"/>
      <c r="J7" s="27"/>
      <c r="K7" s="30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x14ac:dyDescent="0.2">
      <c r="A8" s="32"/>
      <c r="B8" s="30"/>
      <c r="C8" s="30"/>
      <c r="D8" s="30"/>
      <c r="E8" s="30"/>
      <c r="F8" s="30"/>
      <c r="G8" s="30"/>
      <c r="H8" s="30"/>
      <c r="I8" s="24"/>
      <c r="J8" s="24"/>
      <c r="K8" s="40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9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5"/>
      <c r="B10" s="5"/>
      <c r="C10" s="5"/>
      <c r="D10" s="5"/>
      <c r="E10" s="5"/>
      <c r="F10" s="5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5" ht="14.25" x14ac:dyDescent="0.2">
      <c r="A11" s="56" t="s">
        <v>15</v>
      </c>
      <c r="B11" s="57"/>
      <c r="C11" s="57"/>
      <c r="D11" s="57"/>
      <c r="E11" s="57"/>
      <c r="F11" s="58"/>
      <c r="G11" s="59" t="s">
        <v>4</v>
      </c>
      <c r="H11" s="57"/>
      <c r="I11" s="57"/>
      <c r="J11" s="5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5" ht="39" thickBot="1" x14ac:dyDescent="0.25">
      <c r="A12" s="34" t="s">
        <v>1</v>
      </c>
      <c r="B12" s="12" t="s">
        <v>11</v>
      </c>
      <c r="C12" s="12" t="s">
        <v>12</v>
      </c>
      <c r="D12" s="13" t="s">
        <v>5</v>
      </c>
      <c r="E12" s="14" t="s">
        <v>14</v>
      </c>
      <c r="F12" s="14" t="s">
        <v>13</v>
      </c>
      <c r="G12" s="15" t="s">
        <v>6</v>
      </c>
      <c r="H12" s="15" t="s">
        <v>7</v>
      </c>
      <c r="I12" s="13" t="s">
        <v>2</v>
      </c>
      <c r="J12" s="28" t="s">
        <v>19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5" ht="18" customHeight="1" thickBot="1" x14ac:dyDescent="0.25">
      <c r="A13" s="6"/>
      <c r="B13" s="7"/>
      <c r="C13" s="7"/>
      <c r="D13" s="7"/>
      <c r="E13" s="7"/>
      <c r="F13" s="7"/>
      <c r="G13" s="41" t="s">
        <v>16</v>
      </c>
      <c r="H13" s="42"/>
      <c r="I13" s="43"/>
      <c r="J13" s="7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5" ht="14.25" x14ac:dyDescent="0.2">
      <c r="A14" s="35"/>
      <c r="B14" s="21"/>
      <c r="C14" s="21"/>
      <c r="D14" s="23">
        <f t="shared" ref="D14:D27" si="0">C14-B14</f>
        <v>0</v>
      </c>
      <c r="E14" s="23">
        <f>ROUNDUP(D14*24,0)/24</f>
        <v>0</v>
      </c>
      <c r="F14" s="23">
        <f>E14*2</f>
        <v>0</v>
      </c>
      <c r="G14" s="18"/>
      <c r="H14" s="19"/>
      <c r="I14" s="25">
        <f t="shared" ref="I14:I23" si="1">(H14-G14)/7</f>
        <v>0</v>
      </c>
      <c r="J14" s="29">
        <f>I14*0.25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5" ht="14.25" x14ac:dyDescent="0.2">
      <c r="A15" s="36"/>
      <c r="B15" s="22"/>
      <c r="C15" s="22"/>
      <c r="D15" s="23">
        <f t="shared" si="0"/>
        <v>0</v>
      </c>
      <c r="E15" s="23">
        <f t="shared" ref="E15:E27" si="2">ROUNDUP(D15*24,0)/24</f>
        <v>0</v>
      </c>
      <c r="F15" s="23">
        <f t="shared" ref="F15:F27" si="3">E15*2</f>
        <v>0</v>
      </c>
      <c r="G15" s="18"/>
      <c r="H15" s="19"/>
      <c r="I15" s="25">
        <f t="shared" si="1"/>
        <v>0</v>
      </c>
      <c r="J15" s="29">
        <f t="shared" ref="J15:J27" si="4">I15*0.25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5" ht="14.25" x14ac:dyDescent="0.2">
      <c r="A16" s="37"/>
      <c r="B16" s="22"/>
      <c r="C16" s="22"/>
      <c r="D16" s="23">
        <f t="shared" si="0"/>
        <v>0</v>
      </c>
      <c r="E16" s="23">
        <f t="shared" si="2"/>
        <v>0</v>
      </c>
      <c r="F16" s="23">
        <f t="shared" si="3"/>
        <v>0</v>
      </c>
      <c r="G16" s="69"/>
      <c r="H16" s="70"/>
      <c r="I16" s="25">
        <f t="shared" si="1"/>
        <v>0</v>
      </c>
      <c r="J16" s="29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14.25" x14ac:dyDescent="0.2">
      <c r="A17" s="37"/>
      <c r="B17" s="16"/>
      <c r="C17" s="16"/>
      <c r="D17" s="23">
        <f t="shared" si="0"/>
        <v>0</v>
      </c>
      <c r="E17" s="23">
        <f t="shared" si="2"/>
        <v>0</v>
      </c>
      <c r="F17" s="23">
        <f t="shared" si="3"/>
        <v>0</v>
      </c>
      <c r="G17" s="69"/>
      <c r="H17" s="70"/>
      <c r="I17" s="25">
        <f t="shared" si="1"/>
        <v>0</v>
      </c>
      <c r="J17" s="2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5" ht="14.25" x14ac:dyDescent="0.2">
      <c r="A18" s="37"/>
      <c r="B18" s="16"/>
      <c r="C18" s="16"/>
      <c r="D18" s="23">
        <f t="shared" si="0"/>
        <v>0</v>
      </c>
      <c r="E18" s="23">
        <f t="shared" si="2"/>
        <v>0</v>
      </c>
      <c r="F18" s="23">
        <f t="shared" si="3"/>
        <v>0</v>
      </c>
      <c r="G18" s="69"/>
      <c r="H18" s="70"/>
      <c r="I18" s="25">
        <f t="shared" si="1"/>
        <v>0</v>
      </c>
      <c r="J18" s="29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5" ht="14.25" x14ac:dyDescent="0.2">
      <c r="A19" s="37"/>
      <c r="B19" s="16"/>
      <c r="C19" s="16"/>
      <c r="D19" s="23">
        <f t="shared" si="0"/>
        <v>0</v>
      </c>
      <c r="E19" s="23">
        <f t="shared" si="2"/>
        <v>0</v>
      </c>
      <c r="F19" s="23">
        <f t="shared" si="3"/>
        <v>0</v>
      </c>
      <c r="G19" s="69"/>
      <c r="H19" s="70"/>
      <c r="I19" s="25">
        <f t="shared" si="1"/>
        <v>0</v>
      </c>
      <c r="J19" s="29">
        <f t="shared" si="4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5" ht="14.25" x14ac:dyDescent="0.2">
      <c r="A20" s="37"/>
      <c r="B20" s="16"/>
      <c r="C20" s="16"/>
      <c r="D20" s="23">
        <f t="shared" si="0"/>
        <v>0</v>
      </c>
      <c r="E20" s="23">
        <f t="shared" si="2"/>
        <v>0</v>
      </c>
      <c r="F20" s="23">
        <f t="shared" si="3"/>
        <v>0</v>
      </c>
      <c r="G20" s="69"/>
      <c r="H20" s="70"/>
      <c r="I20" s="25">
        <f t="shared" si="1"/>
        <v>0</v>
      </c>
      <c r="J20" s="29">
        <f t="shared" si="4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5" ht="14.25" x14ac:dyDescent="0.2">
      <c r="A21" s="37"/>
      <c r="B21" s="16"/>
      <c r="C21" s="16"/>
      <c r="D21" s="23">
        <f t="shared" si="0"/>
        <v>0</v>
      </c>
      <c r="E21" s="23">
        <f t="shared" si="2"/>
        <v>0</v>
      </c>
      <c r="F21" s="23">
        <f t="shared" si="3"/>
        <v>0</v>
      </c>
      <c r="G21" s="69"/>
      <c r="H21" s="70"/>
      <c r="I21" s="25">
        <f t="shared" si="1"/>
        <v>0</v>
      </c>
      <c r="J21" s="29">
        <f t="shared" si="4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5" ht="14.25" x14ac:dyDescent="0.2">
      <c r="A22" s="37"/>
      <c r="B22" s="16"/>
      <c r="C22" s="16"/>
      <c r="D22" s="23">
        <f t="shared" si="0"/>
        <v>0</v>
      </c>
      <c r="E22" s="23">
        <f t="shared" si="2"/>
        <v>0</v>
      </c>
      <c r="F22" s="23">
        <f t="shared" si="3"/>
        <v>0</v>
      </c>
      <c r="G22" s="69"/>
      <c r="H22" s="70"/>
      <c r="I22" s="25">
        <f t="shared" si="1"/>
        <v>0</v>
      </c>
      <c r="J22" s="29">
        <f t="shared" si="4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5" ht="14.25" x14ac:dyDescent="0.2">
      <c r="A23" s="37"/>
      <c r="B23" s="16"/>
      <c r="C23" s="16"/>
      <c r="D23" s="23">
        <f t="shared" si="0"/>
        <v>0</v>
      </c>
      <c r="E23" s="23">
        <f t="shared" si="2"/>
        <v>0</v>
      </c>
      <c r="F23" s="23">
        <f t="shared" si="3"/>
        <v>0</v>
      </c>
      <c r="G23" s="69"/>
      <c r="H23" s="70"/>
      <c r="I23" s="25">
        <f t="shared" si="1"/>
        <v>0</v>
      </c>
      <c r="J23" s="29">
        <f t="shared" si="4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5" ht="14.25" x14ac:dyDescent="0.2">
      <c r="A24" s="37"/>
      <c r="B24" s="16"/>
      <c r="C24" s="16"/>
      <c r="D24" s="23">
        <f t="shared" si="0"/>
        <v>0</v>
      </c>
      <c r="E24" s="23">
        <f t="shared" si="2"/>
        <v>0</v>
      </c>
      <c r="F24" s="23">
        <f t="shared" si="3"/>
        <v>0</v>
      </c>
      <c r="G24" s="69"/>
      <c r="H24" s="70"/>
      <c r="I24" s="25">
        <f>(H24-G24)/7</f>
        <v>0</v>
      </c>
      <c r="J24" s="29">
        <f t="shared" si="4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5" ht="14.25" x14ac:dyDescent="0.2">
      <c r="A25" s="38"/>
      <c r="B25" s="17"/>
      <c r="C25" s="17"/>
      <c r="D25" s="23">
        <f t="shared" si="0"/>
        <v>0</v>
      </c>
      <c r="E25" s="23">
        <f t="shared" si="2"/>
        <v>0</v>
      </c>
      <c r="F25" s="23">
        <f t="shared" si="3"/>
        <v>0</v>
      </c>
      <c r="G25" s="71"/>
      <c r="H25" s="72"/>
      <c r="I25" s="25">
        <f>(H25-G25)/7</f>
        <v>0</v>
      </c>
      <c r="J25" s="29">
        <f t="shared" si="4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5" ht="14.25" x14ac:dyDescent="0.2">
      <c r="A26" s="38"/>
      <c r="B26" s="17"/>
      <c r="C26" s="17"/>
      <c r="D26" s="23">
        <f t="shared" si="0"/>
        <v>0</v>
      </c>
      <c r="E26" s="23">
        <f t="shared" si="2"/>
        <v>0</v>
      </c>
      <c r="F26" s="23">
        <f t="shared" si="3"/>
        <v>0</v>
      </c>
      <c r="G26" s="71"/>
      <c r="H26" s="72"/>
      <c r="I26" s="25">
        <f>(H26-G26)/7</f>
        <v>0</v>
      </c>
      <c r="J26" s="29">
        <f t="shared" si="4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5" ht="14.25" x14ac:dyDescent="0.2">
      <c r="A27" s="38"/>
      <c r="B27" s="17"/>
      <c r="C27" s="17"/>
      <c r="D27" s="23">
        <f t="shared" si="0"/>
        <v>0</v>
      </c>
      <c r="E27" s="23">
        <f t="shared" si="2"/>
        <v>0</v>
      </c>
      <c r="F27" s="23">
        <f t="shared" si="3"/>
        <v>0</v>
      </c>
      <c r="G27" s="71"/>
      <c r="H27" s="72"/>
      <c r="I27" s="25">
        <f>(H27-G27)/7</f>
        <v>0</v>
      </c>
      <c r="J27" s="29">
        <f t="shared" si="4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5" ht="18" customHeight="1" thickBot="1" x14ac:dyDescent="0.3">
      <c r="A28" s="39" t="s">
        <v>8</v>
      </c>
      <c r="B28" s="8"/>
      <c r="C28" s="8"/>
      <c r="D28" s="11">
        <f>SUM(D14:D27)</f>
        <v>0</v>
      </c>
      <c r="E28" s="11">
        <f>SUM(E14:E27)</f>
        <v>0</v>
      </c>
      <c r="F28" s="11">
        <f>SUM(F14:F27)</f>
        <v>0</v>
      </c>
      <c r="G28" s="44" t="s">
        <v>17</v>
      </c>
      <c r="H28" s="45"/>
      <c r="I28" s="46"/>
      <c r="J28" s="26">
        <f>SUM(J13:J27)</f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5" ht="15.75" thickBot="1" x14ac:dyDescent="0.3">
      <c r="A29" s="9"/>
      <c r="B29" s="9"/>
      <c r="C29" s="9"/>
      <c r="D29" s="9"/>
      <c r="E29" s="9"/>
      <c r="F29" s="9"/>
      <c r="G29" s="47" t="s">
        <v>18</v>
      </c>
      <c r="H29" s="48"/>
      <c r="I29" s="49"/>
      <c r="J29" s="26">
        <f>ROUND(J28,0)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1"/>
      <c r="C32" s="9"/>
      <c r="D32" s="9"/>
      <c r="E32" s="9"/>
      <c r="F32" s="9"/>
      <c r="G32" s="9"/>
      <c r="H32" s="9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5" x14ac:dyDescent="0.2">
      <c r="A33" s="1"/>
      <c r="B33" s="1"/>
      <c r="C33" s="9"/>
      <c r="D33" s="9"/>
      <c r="E33" s="9"/>
      <c r="F33" s="9"/>
      <c r="G33" s="9"/>
      <c r="H33" s="9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5" x14ac:dyDescent="0.2">
      <c r="A34" s="1"/>
      <c r="B34" s="1"/>
      <c r="C34" s="9"/>
      <c r="D34" s="9"/>
      <c r="E34" s="9"/>
      <c r="F34" s="9"/>
      <c r="G34" s="9"/>
      <c r="H34" s="9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5" x14ac:dyDescent="0.2">
      <c r="A35" s="1"/>
      <c r="B35" s="1"/>
      <c r="C35" s="9"/>
      <c r="D35" s="9"/>
      <c r="E35" s="9"/>
      <c r="F35" s="9"/>
      <c r="G35" s="9"/>
      <c r="H35" s="9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5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M95" s="1"/>
      <c r="N95" s="1"/>
    </row>
  </sheetData>
  <sheetProtection sheet="1" objects="1" scenarios="1" selectLockedCells="1"/>
  <mergeCells count="11">
    <mergeCell ref="A1:J1"/>
    <mergeCell ref="A6:B6"/>
    <mergeCell ref="A7:B7"/>
    <mergeCell ref="G13:I13"/>
    <mergeCell ref="G28:I28"/>
    <mergeCell ref="G29:I29"/>
    <mergeCell ref="C6:F6"/>
    <mergeCell ref="C7:F7"/>
    <mergeCell ref="A11:F11"/>
    <mergeCell ref="G11:J11"/>
    <mergeCell ref="H7:I7"/>
  </mergeCells>
  <phoneticPr fontId="7" type="noConversion"/>
  <pageMargins left="0.78740157480314965" right="0" top="0.85" bottom="0.48" header="0.28000000000000003" footer="0.28999999999999998"/>
  <pageSetup paperSize="9" orientation="landscape" horizontalDpi="4294967294" verticalDpi="0" r:id="rId1"/>
  <headerFooter alignWithMargins="0">
    <oddFooter>&amp;L&amp;8&amp;Z&amp;F&amp;R&amp;D,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Evangelische Landeskirche in Baden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</dc:creator>
  <cp:lastModifiedBy>MAV</cp:lastModifiedBy>
  <cp:lastPrinted>2012-06-25T09:25:51Z</cp:lastPrinted>
  <dcterms:created xsi:type="dcterms:W3CDTF">2012-03-16T07:30:50Z</dcterms:created>
  <dcterms:modified xsi:type="dcterms:W3CDTF">2017-12-22T22:54:44Z</dcterms:modified>
</cp:coreProperties>
</file>